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大会届" sheetId="3" r:id="rId1"/>
    <sheet name="申込書" sheetId="1" r:id="rId2"/>
    <sheet name="Sheet2" sheetId="2" state="hidden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C33" l="1"/>
  <c r="D33"/>
  <c r="C34"/>
  <c r="D34"/>
  <c r="C35"/>
  <c r="D35"/>
  <c r="C36"/>
  <c r="D36"/>
  <c r="C26"/>
  <c r="D26"/>
  <c r="C27"/>
  <c r="D27"/>
  <c r="C28"/>
  <c r="D28"/>
  <c r="C29"/>
  <c r="D29"/>
  <c r="C30"/>
  <c r="D30"/>
  <c r="C31"/>
  <c r="D31"/>
  <c r="C32"/>
  <c r="D32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79" i="1"/>
  <c r="C4" i="2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3"/>
  <c r="D3"/>
  <c r="D2"/>
  <c r="C2"/>
  <c r="N3"/>
  <c r="M3"/>
  <c r="L3"/>
  <c r="K3"/>
  <c r="J3"/>
  <c r="I3"/>
  <c r="H3"/>
  <c r="G3"/>
  <c r="W3"/>
  <c r="V3"/>
  <c r="U3"/>
  <c r="T3"/>
  <c r="S3"/>
  <c r="R3"/>
  <c r="Q3"/>
  <c r="P3"/>
  <c r="B36"/>
  <c r="B19"/>
  <c r="B20"/>
  <c r="B21"/>
  <c r="B22"/>
  <c r="B23"/>
  <c r="B24"/>
  <c r="B25"/>
  <c r="B26"/>
  <c r="B27"/>
  <c r="B28"/>
  <c r="B29"/>
  <c r="B30"/>
  <c r="B31"/>
  <c r="B32"/>
  <c r="B33"/>
  <c r="B34"/>
  <c r="B35"/>
  <c r="H79" i="1"/>
  <c r="C37"/>
  <c r="H37" s="1"/>
  <c r="B18" i="2" l="1"/>
  <c r="B17"/>
  <c r="B16"/>
  <c r="B15"/>
  <c r="B14"/>
  <c r="B13"/>
  <c r="B12"/>
  <c r="B11"/>
  <c r="B10"/>
  <c r="B9"/>
  <c r="B8"/>
  <c r="B7"/>
  <c r="B6"/>
  <c r="B5"/>
  <c r="B4"/>
  <c r="F3"/>
  <c r="B3"/>
  <c r="B2"/>
</calcChain>
</file>

<file path=xl/comments1.xml><?xml version="1.0" encoding="utf-8"?>
<comments xmlns="http://schemas.openxmlformats.org/spreadsheetml/2006/main">
  <authors>
    <author>Ryukou</author>
  </authors>
  <commentList>
    <comment ref="G4" authorId="0">
      <text>
        <r>
          <rPr>
            <b/>
            <sz val="9"/>
            <color indexed="81"/>
            <rFont val="ＭＳ Ｐゴシック"/>
            <family val="3"/>
            <charset val="128"/>
          </rPr>
          <t>競技部：
　</t>
        </r>
        <r>
          <rPr>
            <b/>
            <sz val="14"/>
            <color indexed="81"/>
            <rFont val="ＭＳ Ｐゴシック"/>
            <family val="3"/>
            <charset val="128"/>
          </rPr>
          <t>学年欄・摘要欄</t>
        </r>
        <r>
          <rPr>
            <b/>
            <sz val="9"/>
            <color indexed="81"/>
            <rFont val="ＭＳ Ｐゴシック"/>
            <family val="3"/>
            <charset val="128"/>
          </rPr>
          <t>は
必ず記入して下さい。
お願いします。</t>
        </r>
      </text>
    </comment>
  </commentList>
</comments>
</file>

<file path=xl/sharedStrings.xml><?xml version="1.0" encoding="utf-8"?>
<sst xmlns="http://schemas.openxmlformats.org/spreadsheetml/2006/main" count="57" uniqueCount="47">
  <si>
    <t>名　　　　前</t>
    <rPh sb="0" eb="1">
      <t>フリ</t>
    </rPh>
    <rPh sb="5" eb="6">
      <t>ガナ</t>
    </rPh>
    <phoneticPr fontId="2" alignment="distributed"/>
  </si>
  <si>
    <t>学  年</t>
  </si>
  <si>
    <t>摘　要</t>
  </si>
  <si>
    <t>円</t>
    <rPh sb="0" eb="1">
      <t>エン</t>
    </rPh>
    <phoneticPr fontId="1"/>
  </si>
  <si>
    <t>✕</t>
    <phoneticPr fontId="1"/>
  </si>
  <si>
    <t>※</t>
    <phoneticPr fontId="1"/>
  </si>
  <si>
    <t>※</t>
    <phoneticPr fontId="1"/>
  </si>
  <si>
    <t>支部</t>
    <phoneticPr fontId="1"/>
  </si>
  <si>
    <t>申請者名</t>
    <rPh sb="0" eb="3">
      <t>シンセイシャ</t>
    </rPh>
    <rPh sb="3" eb="4">
      <t>メイ</t>
    </rPh>
    <phoneticPr fontId="1"/>
  </si>
  <si>
    <t>幼年</t>
    <rPh sb="0" eb="2">
      <t>ヨウネン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</si>
  <si>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</si>
  <si>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</si>
  <si>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総合計です。2枚目もご利用の方はこちらの金額を当日ご用意下さい。</t>
    <rPh sb="0" eb="3">
      <t>ソウゴウケイ</t>
    </rPh>
    <rPh sb="7" eb="9">
      <t>マイメ</t>
    </rPh>
    <rPh sb="11" eb="13">
      <t>リヨウ</t>
    </rPh>
    <rPh sb="14" eb="15">
      <t>カタ</t>
    </rPh>
    <rPh sb="20" eb="22">
      <t>キンガク</t>
    </rPh>
    <rPh sb="23" eb="25">
      <t>トウジツ</t>
    </rPh>
    <rPh sb="26" eb="28">
      <t>ヨウイ</t>
    </rPh>
    <rPh sb="28" eb="29">
      <t>クダ</t>
    </rPh>
    <phoneticPr fontId="1"/>
  </si>
  <si>
    <t>中間合計です、1枚で収まる場合はここの合計金額を当日ご用意下さい。</t>
    <rPh sb="0" eb="2">
      <t>チュウカン</t>
    </rPh>
    <rPh sb="2" eb="4">
      <t>ゴウケイ</t>
    </rPh>
    <rPh sb="8" eb="9">
      <t>マイ</t>
    </rPh>
    <rPh sb="10" eb="11">
      <t>オサ</t>
    </rPh>
    <rPh sb="13" eb="15">
      <t>バアイ</t>
    </rPh>
    <rPh sb="19" eb="21">
      <t>ゴウケイ</t>
    </rPh>
    <rPh sb="21" eb="23">
      <t>キンガク</t>
    </rPh>
    <rPh sb="24" eb="26">
      <t>トウジツ</t>
    </rPh>
    <rPh sb="27" eb="29">
      <t>ヨウイ</t>
    </rPh>
    <rPh sb="29" eb="30">
      <t>クダ</t>
    </rPh>
    <phoneticPr fontId="1"/>
  </si>
  <si>
    <t>学年内訳</t>
    <rPh sb="0" eb="2">
      <t>ガクネン</t>
    </rPh>
    <rPh sb="2" eb="4">
      <t>ウチワケ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</si>
  <si>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</si>
  <si>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</si>
  <si>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</si>
  <si>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</si>
  <si>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</si>
  <si>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</si>
  <si>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</si>
  <si>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</si>
  <si>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大 　会　 届　 け</t>
  </si>
  <si>
    <t>当日責任者・連絡先</t>
  </si>
  <si>
    <t>審判の推薦をお願いします。ただし、有資格者に限ります。大会しおりに掲載します。</t>
  </si>
  <si>
    <t>※   出来るだけお釣りのないようお願いします。</t>
  </si>
  <si>
    <t>責任者名</t>
  </si>
  <si>
    <t>お名前</t>
    <phoneticPr fontId="1"/>
  </si>
  <si>
    <t>携帯等</t>
    <phoneticPr fontId="1"/>
  </si>
  <si>
    <t>必要事項をご記入下さい。</t>
    <phoneticPr fontId="1"/>
  </si>
  <si>
    <t>　Email：</t>
    <phoneticPr fontId="1"/>
  </si>
  <si>
    <t>oosaka.kyougibu@gmail.com</t>
    <phoneticPr fontId="1"/>
  </si>
  <si>
    <t>※　審判の昼食はご用意致します。</t>
    <phoneticPr fontId="1"/>
  </si>
  <si>
    <t>②　女性は摘要欄に　F　を記入。</t>
    <rPh sb="2" eb="4">
      <t>ジョセイ</t>
    </rPh>
    <phoneticPr fontId="1"/>
  </si>
  <si>
    <t>支部名</t>
    <rPh sb="2" eb="3">
      <t>メイ</t>
    </rPh>
    <phoneticPr fontId="1"/>
  </si>
  <si>
    <t>F</t>
    <phoneticPr fontId="1"/>
  </si>
  <si>
    <t>幼</t>
    <rPh sb="0" eb="1">
      <t>ヨウ</t>
    </rPh>
    <phoneticPr fontId="1"/>
  </si>
  <si>
    <t>中</t>
    <rPh sb="0" eb="1">
      <t>チュウ</t>
    </rPh>
    <phoneticPr fontId="1"/>
  </si>
  <si>
    <t>高</t>
    <rPh sb="0" eb="1">
      <t>コウ</t>
    </rPh>
    <phoneticPr fontId="1"/>
  </si>
  <si>
    <r>
      <t>①　</t>
    </r>
    <r>
      <rPr>
        <sz val="12"/>
        <color theme="1"/>
        <rFont val="ＭＳ 明朝"/>
        <family val="1"/>
        <charset val="128"/>
      </rPr>
      <t>学年の欄は、幼、中　高　とし、小学生は　『　学年の</t>
    </r>
    <r>
      <rPr>
        <sz val="12"/>
        <color rgb="FFFF0000"/>
        <rFont val="ＭＳ 明朝"/>
        <family val="1"/>
        <charset val="128"/>
      </rPr>
      <t>数字</t>
    </r>
    <r>
      <rPr>
        <sz val="12"/>
        <color theme="1"/>
        <rFont val="ＭＳ 明朝"/>
        <family val="1"/>
        <charset val="128"/>
      </rPr>
      <t>　』　だけを入力して下さい。</t>
    </r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</si>
  <si>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</si>
  <si>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</si>
  <si>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学校名</t>
    <rPh sb="0" eb="3">
      <t>ガッコウメイ</t>
    </rPh>
    <phoneticPr fontId="1"/>
  </si>
  <si>
    <t>支部名</t>
    <rPh sb="0" eb="3">
      <t>シブメイ</t>
    </rPh>
    <phoneticPr fontId="1"/>
  </si>
  <si>
    <t>摘要</t>
    <rPh sb="0" eb="2">
      <t>テキヨウ</t>
    </rPh>
    <phoneticPr fontId="1"/>
  </si>
  <si>
    <t>１１月２０日　締切厳守</t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</si>
</sst>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5.5"/>
      <name val="Migu 1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saka.kyougibu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view="pageLayout" topLeftCell="A10" zoomScaleNormal="100" workbookViewId="0">
      <selection activeCell="I15" sqref="I15"/>
    </sheetView>
  </sheetViews>
  <sheetFormatPr defaultRowHeight="16.5" customHeight="1"/>
  <cols>
    <col min="1" max="16384" width="9" style="11"/>
  </cols>
  <sheetData>
    <row r="1" spans="1:10" ht="21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16.5" customHeight="1">
      <c r="A3" s="19" t="s">
        <v>30</v>
      </c>
      <c r="B3" s="19"/>
      <c r="C3" s="19"/>
      <c r="D3" s="12" t="s">
        <v>31</v>
      </c>
      <c r="E3" s="20" t="s">
        <v>32</v>
      </c>
      <c r="F3" s="19"/>
      <c r="G3" s="19"/>
      <c r="H3" s="21" t="s">
        <v>46</v>
      </c>
      <c r="I3" s="21"/>
      <c r="J3" s="21"/>
    </row>
    <row r="6" spans="1:10" ht="16.5" customHeight="1">
      <c r="A6" s="13" t="s">
        <v>7</v>
      </c>
      <c r="B6" s="24"/>
      <c r="C6" s="24"/>
      <c r="D6" s="14" t="s">
        <v>27</v>
      </c>
      <c r="E6" s="24"/>
      <c r="F6" s="24"/>
    </row>
    <row r="7" spans="1:10" ht="16.5" customHeight="1">
      <c r="A7" s="18" t="s">
        <v>24</v>
      </c>
      <c r="B7" s="18"/>
      <c r="C7" s="18"/>
    </row>
    <row r="9" spans="1:10" ht="16.5" customHeight="1">
      <c r="B9" s="15" t="s">
        <v>28</v>
      </c>
      <c r="C9" s="17"/>
      <c r="D9" s="17"/>
      <c r="E9" s="15" t="s">
        <v>29</v>
      </c>
      <c r="F9" s="17"/>
      <c r="G9" s="17"/>
      <c r="H9" s="17"/>
    </row>
    <row r="12" spans="1:10" ht="16.5" customHeight="1">
      <c r="A12" s="23" t="s">
        <v>25</v>
      </c>
      <c r="B12" s="23"/>
      <c r="C12" s="23"/>
      <c r="D12" s="23"/>
      <c r="E12" s="23"/>
      <c r="F12" s="23"/>
      <c r="G12" s="23"/>
      <c r="H12" s="23"/>
      <c r="I12" s="23"/>
      <c r="J12" s="23"/>
    </row>
    <row r="14" spans="1:10" ht="21.75" customHeight="1">
      <c r="B14" s="17"/>
      <c r="C14" s="17"/>
      <c r="E14" s="17"/>
      <c r="F14" s="17"/>
      <c r="H14" s="17"/>
      <c r="I14" s="17"/>
    </row>
    <row r="16" spans="1:10" ht="21.75" customHeight="1">
      <c r="B16" s="17"/>
      <c r="C16" s="17"/>
      <c r="E16" s="17"/>
      <c r="F16" s="17"/>
      <c r="H16" s="17"/>
      <c r="I16" s="17"/>
    </row>
    <row r="18" spans="1:6" ht="16.5" customHeight="1">
      <c r="A18" s="18" t="s">
        <v>33</v>
      </c>
      <c r="B18" s="18"/>
      <c r="C18" s="18"/>
      <c r="D18" s="18"/>
      <c r="E18" s="18"/>
      <c r="F18" s="18"/>
    </row>
    <row r="19" spans="1:6" ht="16.5" customHeight="1">
      <c r="A19" s="18" t="s">
        <v>26</v>
      </c>
      <c r="B19" s="18"/>
      <c r="C19" s="18"/>
      <c r="D19" s="18"/>
      <c r="E19" s="18"/>
      <c r="F19" s="18"/>
    </row>
  </sheetData>
  <mergeCells count="18">
    <mergeCell ref="A3:C3"/>
    <mergeCell ref="E3:G3"/>
    <mergeCell ref="H3:J3"/>
    <mergeCell ref="A1:J1"/>
    <mergeCell ref="A12:J12"/>
    <mergeCell ref="B6:C6"/>
    <mergeCell ref="E6:F6"/>
    <mergeCell ref="C9:D9"/>
    <mergeCell ref="F9:H9"/>
    <mergeCell ref="H14:I14"/>
    <mergeCell ref="H16:I16"/>
    <mergeCell ref="A18:F18"/>
    <mergeCell ref="A19:F19"/>
    <mergeCell ref="A7:C7"/>
    <mergeCell ref="B16:C16"/>
    <mergeCell ref="E16:F16"/>
    <mergeCell ref="B14:C14"/>
    <mergeCell ref="E14:F14"/>
  </mergeCells>
  <phoneticPr fontId="1"/>
  <hyperlinks>
    <hyperlink ref="E3" r:id="rId1"/>
  </hyperlinks>
  <pageMargins left="0.82677165354330717" right="0.43307086614173229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view="pageLayout" zoomScaleNormal="100" workbookViewId="0">
      <selection activeCell="B5" sqref="B5:F5"/>
    </sheetView>
  </sheetViews>
  <sheetFormatPr defaultRowHeight="13.5"/>
  <cols>
    <col min="1" max="7" width="9" style="3" customWidth="1"/>
    <col min="8" max="8" width="9" style="3"/>
    <col min="9" max="9" width="5" style="3" bestFit="1" customWidth="1"/>
    <col min="10" max="10" width="15.375" style="3" customWidth="1"/>
    <col min="12" max="16384" width="9" style="3"/>
  </cols>
  <sheetData>
    <row r="1" spans="1:10" ht="21.75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75" customHeight="1">
      <c r="A2" s="42" t="s">
        <v>34</v>
      </c>
      <c r="B2" s="42"/>
      <c r="C2" s="42"/>
      <c r="D2" s="42"/>
      <c r="E2" s="42"/>
      <c r="F2" s="42"/>
      <c r="G2" s="42"/>
      <c r="H2" s="4" t="s">
        <v>35</v>
      </c>
      <c r="I2" s="29"/>
      <c r="J2" s="29"/>
    </row>
    <row r="3" spans="1:10" ht="26.25" customHeight="1">
      <c r="A3" s="5"/>
      <c r="B3" s="33" t="s" ph="1">
        <v>0</v>
      </c>
      <c r="C3" s="33"/>
      <c r="D3" s="33"/>
      <c r="E3" s="33"/>
      <c r="F3" s="33"/>
      <c r="G3" s="6" t="s">
        <v>1</v>
      </c>
      <c r="H3" s="30" t="s">
        <v>2</v>
      </c>
      <c r="I3" s="31"/>
      <c r="J3" s="32"/>
    </row>
    <row r="4" spans="1:10" ht="14.25" customHeight="1">
      <c r="A4" s="33">
        <v>1</v>
      </c>
      <c r="B4" s="40"/>
      <c r="C4" s="40"/>
      <c r="D4" s="40"/>
      <c r="E4" s="40"/>
      <c r="F4" s="40"/>
      <c r="G4" s="33"/>
      <c r="H4" s="25"/>
      <c r="I4" s="25"/>
      <c r="J4" s="26"/>
    </row>
    <row r="5" spans="1:10" ht="27" customHeight="1">
      <c r="A5" s="33"/>
      <c r="B5" s="34"/>
      <c r="C5" s="34"/>
      <c r="D5" s="34"/>
      <c r="E5" s="34"/>
      <c r="F5" s="34"/>
      <c r="G5" s="33"/>
      <c r="H5" s="27"/>
      <c r="I5" s="27"/>
      <c r="J5" s="28"/>
    </row>
    <row r="6" spans="1:10" ht="14.25" customHeight="1">
      <c r="A6" s="33">
        <v>2</v>
      </c>
      <c r="B6" s="40"/>
      <c r="C6" s="40"/>
      <c r="D6" s="40"/>
      <c r="E6" s="40"/>
      <c r="F6" s="40"/>
      <c r="G6" s="33"/>
      <c r="H6" s="25"/>
      <c r="I6" s="25"/>
      <c r="J6" s="26"/>
    </row>
    <row r="7" spans="1:10" ht="27" customHeight="1">
      <c r="A7" s="33"/>
      <c r="B7" s="34"/>
      <c r="C7" s="34"/>
      <c r="D7" s="34"/>
      <c r="E7" s="34"/>
      <c r="F7" s="34"/>
      <c r="G7" s="33"/>
      <c r="H7" s="27"/>
      <c r="I7" s="27"/>
      <c r="J7" s="28"/>
    </row>
    <row r="8" spans="1:10" ht="14.25" customHeight="1">
      <c r="A8" s="33">
        <v>3</v>
      </c>
      <c r="B8" s="40"/>
      <c r="C8" s="40"/>
      <c r="D8" s="40"/>
      <c r="E8" s="40"/>
      <c r="F8" s="40"/>
      <c r="G8" s="33"/>
      <c r="H8" s="25"/>
      <c r="I8" s="25"/>
      <c r="J8" s="26"/>
    </row>
    <row r="9" spans="1:10" ht="27" customHeight="1">
      <c r="A9" s="33"/>
      <c r="B9" s="34"/>
      <c r="C9" s="34"/>
      <c r="D9" s="34"/>
      <c r="E9" s="34"/>
      <c r="F9" s="34"/>
      <c r="G9" s="33"/>
      <c r="H9" s="27"/>
      <c r="I9" s="27"/>
      <c r="J9" s="28"/>
    </row>
    <row r="10" spans="1:10" ht="14.25" customHeight="1">
      <c r="A10" s="33">
        <v>4</v>
      </c>
      <c r="B10" s="40"/>
      <c r="C10" s="40"/>
      <c r="D10" s="40"/>
      <c r="E10" s="40"/>
      <c r="F10" s="40"/>
      <c r="G10" s="33"/>
      <c r="H10" s="25"/>
      <c r="I10" s="25"/>
      <c r="J10" s="26"/>
    </row>
    <row r="11" spans="1:10" ht="27" customHeight="1">
      <c r="A11" s="33"/>
      <c r="B11" s="34"/>
      <c r="C11" s="34"/>
      <c r="D11" s="34"/>
      <c r="E11" s="34"/>
      <c r="F11" s="34"/>
      <c r="G11" s="33"/>
      <c r="H11" s="27"/>
      <c r="I11" s="27"/>
      <c r="J11" s="28"/>
    </row>
    <row r="12" spans="1:10" ht="14.25" customHeight="1">
      <c r="A12" s="33">
        <v>5</v>
      </c>
      <c r="B12" s="40"/>
      <c r="C12" s="40"/>
      <c r="D12" s="40"/>
      <c r="E12" s="40"/>
      <c r="F12" s="40"/>
      <c r="G12" s="33"/>
      <c r="H12" s="25"/>
      <c r="I12" s="25"/>
      <c r="J12" s="26"/>
    </row>
    <row r="13" spans="1:10" ht="27" customHeight="1">
      <c r="A13" s="33"/>
      <c r="B13" s="34"/>
      <c r="C13" s="34"/>
      <c r="D13" s="34"/>
      <c r="E13" s="34"/>
      <c r="F13" s="34"/>
      <c r="G13" s="33"/>
      <c r="H13" s="27"/>
      <c r="I13" s="27"/>
      <c r="J13" s="28"/>
    </row>
    <row r="14" spans="1:10" ht="14.25" customHeight="1">
      <c r="A14" s="33">
        <v>6</v>
      </c>
      <c r="B14" s="40"/>
      <c r="C14" s="40"/>
      <c r="D14" s="40"/>
      <c r="E14" s="40"/>
      <c r="F14" s="40"/>
      <c r="G14" s="33"/>
      <c r="H14" s="25"/>
      <c r="I14" s="25"/>
      <c r="J14" s="26"/>
    </row>
    <row r="15" spans="1:10" ht="27" customHeight="1">
      <c r="A15" s="33"/>
      <c r="B15" s="34"/>
      <c r="C15" s="34"/>
      <c r="D15" s="34"/>
      <c r="E15" s="34"/>
      <c r="F15" s="34"/>
      <c r="G15" s="33"/>
      <c r="H15" s="27"/>
      <c r="I15" s="27"/>
      <c r="J15" s="28"/>
    </row>
    <row r="16" spans="1:10" ht="14.25" customHeight="1">
      <c r="A16" s="33">
        <v>7</v>
      </c>
      <c r="B16" s="40"/>
      <c r="C16" s="40"/>
      <c r="D16" s="40"/>
      <c r="E16" s="40"/>
      <c r="F16" s="40"/>
      <c r="G16" s="33"/>
      <c r="H16" s="25"/>
      <c r="I16" s="25"/>
      <c r="J16" s="26"/>
    </row>
    <row r="17" spans="1:10" ht="27" customHeight="1">
      <c r="A17" s="33"/>
      <c r="B17" s="34"/>
      <c r="C17" s="34"/>
      <c r="D17" s="34"/>
      <c r="E17" s="34"/>
      <c r="F17" s="34"/>
      <c r="G17" s="33"/>
      <c r="H17" s="27"/>
      <c r="I17" s="27"/>
      <c r="J17" s="28"/>
    </row>
    <row r="18" spans="1:10" ht="14.25" customHeight="1">
      <c r="A18" s="33">
        <v>8</v>
      </c>
      <c r="B18" s="40"/>
      <c r="C18" s="40"/>
      <c r="D18" s="40"/>
      <c r="E18" s="40"/>
      <c r="F18" s="40"/>
      <c r="G18" s="33"/>
      <c r="H18" s="25"/>
      <c r="I18" s="25"/>
      <c r="J18" s="26"/>
    </row>
    <row r="19" spans="1:10" ht="27" customHeight="1">
      <c r="A19" s="33"/>
      <c r="B19" s="34"/>
      <c r="C19" s="34"/>
      <c r="D19" s="34"/>
      <c r="E19" s="34"/>
      <c r="F19" s="34"/>
      <c r="G19" s="33"/>
      <c r="H19" s="27"/>
      <c r="I19" s="27"/>
      <c r="J19" s="28"/>
    </row>
    <row r="20" spans="1:10" ht="14.25" customHeight="1">
      <c r="A20" s="33">
        <v>9</v>
      </c>
      <c r="B20" s="40"/>
      <c r="C20" s="40"/>
      <c r="D20" s="40"/>
      <c r="E20" s="40"/>
      <c r="F20" s="40"/>
      <c r="G20" s="33"/>
      <c r="H20" s="25"/>
      <c r="I20" s="25"/>
      <c r="J20" s="26"/>
    </row>
    <row r="21" spans="1:10" ht="27" customHeight="1">
      <c r="A21" s="33"/>
      <c r="B21" s="34"/>
      <c r="C21" s="34"/>
      <c r="D21" s="34"/>
      <c r="E21" s="34"/>
      <c r="F21" s="34"/>
      <c r="G21" s="33"/>
      <c r="H21" s="27"/>
      <c r="I21" s="27"/>
      <c r="J21" s="28"/>
    </row>
    <row r="22" spans="1:10" ht="14.25" customHeight="1">
      <c r="A22" s="33">
        <v>10</v>
      </c>
      <c r="B22" s="40"/>
      <c r="C22" s="40"/>
      <c r="D22" s="40"/>
      <c r="E22" s="40"/>
      <c r="F22" s="40"/>
      <c r="G22" s="33"/>
      <c r="H22" s="25"/>
      <c r="I22" s="25"/>
      <c r="J22" s="26"/>
    </row>
    <row r="23" spans="1:10" ht="27" customHeight="1">
      <c r="A23" s="33"/>
      <c r="B23" s="34"/>
      <c r="C23" s="34"/>
      <c r="D23" s="34"/>
      <c r="E23" s="34"/>
      <c r="F23" s="34"/>
      <c r="G23" s="33"/>
      <c r="H23" s="27"/>
      <c r="I23" s="27"/>
      <c r="J23" s="28"/>
    </row>
    <row r="24" spans="1:10" ht="14.25" customHeight="1">
      <c r="A24" s="33">
        <v>11</v>
      </c>
      <c r="B24" s="40"/>
      <c r="C24" s="40"/>
      <c r="D24" s="40"/>
      <c r="E24" s="40"/>
      <c r="F24" s="40"/>
      <c r="G24" s="33"/>
      <c r="H24" s="25"/>
      <c r="I24" s="25"/>
      <c r="J24" s="26"/>
    </row>
    <row r="25" spans="1:10" ht="27" customHeight="1">
      <c r="A25" s="33"/>
      <c r="B25" s="34"/>
      <c r="C25" s="34"/>
      <c r="D25" s="34"/>
      <c r="E25" s="34"/>
      <c r="F25" s="34"/>
      <c r="G25" s="33"/>
      <c r="H25" s="27"/>
      <c r="I25" s="27"/>
      <c r="J25" s="28"/>
    </row>
    <row r="26" spans="1:10" ht="14.25" customHeight="1">
      <c r="A26" s="33">
        <v>12</v>
      </c>
      <c r="B26" s="40"/>
      <c r="C26" s="40"/>
      <c r="D26" s="40"/>
      <c r="E26" s="40"/>
      <c r="F26" s="40"/>
      <c r="G26" s="33"/>
      <c r="H26" s="25"/>
      <c r="I26" s="25"/>
      <c r="J26" s="26"/>
    </row>
    <row r="27" spans="1:10" ht="27" customHeight="1">
      <c r="A27" s="33"/>
      <c r="B27" s="34"/>
      <c r="C27" s="34"/>
      <c r="D27" s="34"/>
      <c r="E27" s="34"/>
      <c r="F27" s="34"/>
      <c r="G27" s="33"/>
      <c r="H27" s="27"/>
      <c r="I27" s="27"/>
      <c r="J27" s="28"/>
    </row>
    <row r="28" spans="1:10" ht="14.25" customHeight="1">
      <c r="A28" s="33">
        <v>13</v>
      </c>
      <c r="B28" s="40"/>
      <c r="C28" s="40"/>
      <c r="D28" s="40"/>
      <c r="E28" s="40"/>
      <c r="F28" s="40"/>
      <c r="G28" s="33"/>
      <c r="H28" s="25"/>
      <c r="I28" s="25"/>
      <c r="J28" s="26"/>
    </row>
    <row r="29" spans="1:10" ht="27" customHeight="1">
      <c r="A29" s="33"/>
      <c r="B29" s="34"/>
      <c r="C29" s="34"/>
      <c r="D29" s="34"/>
      <c r="E29" s="34"/>
      <c r="F29" s="34"/>
      <c r="G29" s="33"/>
      <c r="H29" s="27"/>
      <c r="I29" s="27"/>
      <c r="J29" s="28"/>
    </row>
    <row r="30" spans="1:10" ht="14.25" customHeight="1">
      <c r="A30" s="33">
        <v>14</v>
      </c>
      <c r="B30" s="40"/>
      <c r="C30" s="40"/>
      <c r="D30" s="40"/>
      <c r="E30" s="40"/>
      <c r="F30" s="40"/>
      <c r="G30" s="33"/>
      <c r="H30" s="25"/>
      <c r="I30" s="25"/>
      <c r="J30" s="26"/>
    </row>
    <row r="31" spans="1:10" ht="27" customHeight="1">
      <c r="A31" s="33"/>
      <c r="B31" s="34"/>
      <c r="C31" s="34"/>
      <c r="D31" s="34"/>
      <c r="E31" s="34"/>
      <c r="F31" s="34"/>
      <c r="G31" s="33"/>
      <c r="H31" s="27"/>
      <c r="I31" s="27"/>
      <c r="J31" s="28"/>
    </row>
    <row r="32" spans="1:10" ht="14.25" customHeight="1">
      <c r="A32" s="33">
        <v>15</v>
      </c>
      <c r="B32" s="40"/>
      <c r="C32" s="40"/>
      <c r="D32" s="40"/>
      <c r="E32" s="40"/>
      <c r="F32" s="40"/>
      <c r="G32" s="33"/>
      <c r="H32" s="25"/>
      <c r="I32" s="25"/>
      <c r="J32" s="26"/>
    </row>
    <row r="33" spans="1:10" ht="27" customHeight="1">
      <c r="A33" s="33"/>
      <c r="B33" s="34"/>
      <c r="C33" s="34"/>
      <c r="D33" s="34"/>
      <c r="E33" s="34"/>
      <c r="F33" s="34"/>
      <c r="G33" s="33"/>
      <c r="H33" s="27"/>
      <c r="I33" s="27"/>
      <c r="J33" s="28"/>
    </row>
    <row r="34" spans="1:10" ht="14.25" customHeight="1">
      <c r="A34" s="33">
        <v>16</v>
      </c>
      <c r="B34" s="40"/>
      <c r="C34" s="40"/>
      <c r="D34" s="40"/>
      <c r="E34" s="40"/>
      <c r="F34" s="40"/>
      <c r="G34" s="33"/>
      <c r="H34" s="25"/>
      <c r="I34" s="25"/>
      <c r="J34" s="26"/>
    </row>
    <row r="35" spans="1:10" ht="27" customHeight="1">
      <c r="A35" s="33"/>
      <c r="B35" s="34"/>
      <c r="C35" s="34"/>
      <c r="D35" s="34"/>
      <c r="E35" s="34"/>
      <c r="F35" s="34"/>
      <c r="G35" s="33"/>
      <c r="H35" s="27"/>
      <c r="I35" s="27"/>
      <c r="J35" s="28"/>
    </row>
    <row r="37" spans="1:10">
      <c r="A37" s="7"/>
      <c r="C37" s="35">
        <f>COUNTA(G4:G35)</f>
        <v>0</v>
      </c>
      <c r="D37" s="35"/>
      <c r="E37" s="10"/>
      <c r="F37" s="10"/>
      <c r="G37" s="9" t="s">
        <v>4</v>
      </c>
      <c r="H37" s="35" t="e">
        <f>C37*#REF!</f>
        <v>#REF!</v>
      </c>
      <c r="I37" s="35"/>
      <c r="J37" s="3" t="s">
        <v>3</v>
      </c>
    </row>
    <row r="38" spans="1:10">
      <c r="A38" s="7"/>
      <c r="C38" s="10"/>
      <c r="D38" s="10"/>
      <c r="E38" s="10"/>
      <c r="F38" s="10"/>
      <c r="G38" s="9"/>
      <c r="H38" s="8"/>
      <c r="I38" s="10"/>
      <c r="J38" s="10"/>
    </row>
    <row r="39" spans="1:10">
      <c r="A39" s="7" t="s">
        <v>5</v>
      </c>
      <c r="B39" s="4" t="s">
        <v>13</v>
      </c>
      <c r="C39" s="4"/>
      <c r="D39" s="4"/>
      <c r="E39" s="16"/>
      <c r="F39" s="16"/>
      <c r="G39" s="4"/>
      <c r="H39" s="4"/>
      <c r="I39" s="4"/>
    </row>
    <row r="40" spans="1:10">
      <c r="A40" s="7"/>
      <c r="C40" s="10"/>
      <c r="D40" s="10"/>
      <c r="E40" s="10"/>
      <c r="F40" s="10"/>
      <c r="G40" s="9"/>
      <c r="H40" s="29" t="s">
        <v>45</v>
      </c>
      <c r="I40" s="29"/>
      <c r="J40" s="29"/>
    </row>
    <row r="41" spans="1:10" ht="13.5" customHeight="1">
      <c r="A41" s="33">
        <v>17</v>
      </c>
      <c r="B41" s="40"/>
      <c r="C41" s="40"/>
      <c r="D41" s="40"/>
      <c r="E41" s="40"/>
      <c r="F41" s="40"/>
      <c r="G41" s="33"/>
      <c r="H41" s="25"/>
      <c r="I41" s="25"/>
      <c r="J41" s="26"/>
    </row>
    <row r="42" spans="1:10" ht="27" customHeight="1">
      <c r="A42" s="33"/>
      <c r="B42" s="34"/>
      <c r="C42" s="34"/>
      <c r="D42" s="34"/>
      <c r="E42" s="34"/>
      <c r="F42" s="34"/>
      <c r="G42" s="33"/>
      <c r="H42" s="27"/>
      <c r="I42" s="27"/>
      <c r="J42" s="28"/>
    </row>
    <row r="43" spans="1:10" ht="13.5" customHeight="1">
      <c r="A43" s="33">
        <v>18</v>
      </c>
      <c r="B43" s="40"/>
      <c r="C43" s="40"/>
      <c r="D43" s="40"/>
      <c r="E43" s="40"/>
      <c r="F43" s="40"/>
      <c r="G43" s="33"/>
      <c r="H43" s="25"/>
      <c r="I43" s="25"/>
      <c r="J43" s="26"/>
    </row>
    <row r="44" spans="1:10" ht="27" customHeight="1">
      <c r="A44" s="33"/>
      <c r="B44" s="34"/>
      <c r="C44" s="34"/>
      <c r="D44" s="34"/>
      <c r="E44" s="34"/>
      <c r="F44" s="34"/>
      <c r="G44" s="33"/>
      <c r="H44" s="27"/>
      <c r="I44" s="27"/>
      <c r="J44" s="28"/>
    </row>
    <row r="45" spans="1:10" ht="13.5" customHeight="1">
      <c r="A45" s="33">
        <v>19</v>
      </c>
      <c r="B45" s="40"/>
      <c r="C45" s="40"/>
      <c r="D45" s="40"/>
      <c r="E45" s="40"/>
      <c r="F45" s="40"/>
      <c r="G45" s="33"/>
      <c r="H45" s="25"/>
      <c r="I45" s="25"/>
      <c r="J45" s="26"/>
    </row>
    <row r="46" spans="1:10" ht="27" customHeight="1">
      <c r="A46" s="33"/>
      <c r="B46" s="34"/>
      <c r="C46" s="34"/>
      <c r="D46" s="34"/>
      <c r="E46" s="34"/>
      <c r="F46" s="34"/>
      <c r="G46" s="33"/>
      <c r="H46" s="27"/>
      <c r="I46" s="27"/>
      <c r="J46" s="28"/>
    </row>
    <row r="47" spans="1:10" ht="13.5" customHeight="1">
      <c r="A47" s="33">
        <v>20</v>
      </c>
      <c r="B47" s="40"/>
      <c r="C47" s="40"/>
      <c r="D47" s="40"/>
      <c r="E47" s="40"/>
      <c r="F47" s="40"/>
      <c r="G47" s="33"/>
      <c r="H47" s="25"/>
      <c r="I47" s="25"/>
      <c r="J47" s="26"/>
    </row>
    <row r="48" spans="1:10" ht="27" customHeight="1">
      <c r="A48" s="33"/>
      <c r="B48" s="34"/>
      <c r="C48" s="34"/>
      <c r="D48" s="34"/>
      <c r="E48" s="34"/>
      <c r="F48" s="34"/>
      <c r="G48" s="33"/>
      <c r="H48" s="27"/>
      <c r="I48" s="27"/>
      <c r="J48" s="28"/>
    </row>
    <row r="49" spans="1:10" ht="13.5" customHeight="1">
      <c r="A49" s="33">
        <v>21</v>
      </c>
      <c r="B49" s="40"/>
      <c r="C49" s="40"/>
      <c r="D49" s="40"/>
      <c r="E49" s="40"/>
      <c r="F49" s="40"/>
      <c r="G49" s="33"/>
      <c r="H49" s="25"/>
      <c r="I49" s="25"/>
      <c r="J49" s="26"/>
    </row>
    <row r="50" spans="1:10" ht="27" customHeight="1">
      <c r="A50" s="33"/>
      <c r="B50" s="34"/>
      <c r="C50" s="34"/>
      <c r="D50" s="34"/>
      <c r="E50" s="34"/>
      <c r="F50" s="34"/>
      <c r="G50" s="33"/>
      <c r="H50" s="27"/>
      <c r="I50" s="27"/>
      <c r="J50" s="28"/>
    </row>
    <row r="51" spans="1:10" ht="13.5" customHeight="1">
      <c r="A51" s="33">
        <v>22</v>
      </c>
      <c r="B51" s="40"/>
      <c r="C51" s="40"/>
      <c r="D51" s="40"/>
      <c r="E51" s="40"/>
      <c r="F51" s="40"/>
      <c r="G51" s="33"/>
      <c r="H51" s="25"/>
      <c r="I51" s="25"/>
      <c r="J51" s="26"/>
    </row>
    <row r="52" spans="1:10" ht="27" customHeight="1">
      <c r="A52" s="33"/>
      <c r="B52" s="34"/>
      <c r="C52" s="34"/>
      <c r="D52" s="34"/>
      <c r="E52" s="34"/>
      <c r="F52" s="34"/>
      <c r="G52" s="33"/>
      <c r="H52" s="27"/>
      <c r="I52" s="27"/>
      <c r="J52" s="28"/>
    </row>
    <row r="53" spans="1:10" ht="13.5" customHeight="1">
      <c r="A53" s="33">
        <v>23</v>
      </c>
      <c r="B53" s="40"/>
      <c r="C53" s="40"/>
      <c r="D53" s="40"/>
      <c r="E53" s="40"/>
      <c r="F53" s="40"/>
      <c r="G53" s="33"/>
      <c r="H53" s="25"/>
      <c r="I53" s="25"/>
      <c r="J53" s="26"/>
    </row>
    <row r="54" spans="1:10" ht="27" customHeight="1">
      <c r="A54" s="33"/>
      <c r="B54" s="34"/>
      <c r="C54" s="34"/>
      <c r="D54" s="34"/>
      <c r="E54" s="34"/>
      <c r="F54" s="34"/>
      <c r="G54" s="33"/>
      <c r="H54" s="27"/>
      <c r="I54" s="27"/>
      <c r="J54" s="28"/>
    </row>
    <row r="55" spans="1:10" ht="13.5" customHeight="1">
      <c r="A55" s="33">
        <v>24</v>
      </c>
      <c r="B55" s="40"/>
      <c r="C55" s="40"/>
      <c r="D55" s="40"/>
      <c r="E55" s="40"/>
      <c r="F55" s="40"/>
      <c r="G55" s="33"/>
      <c r="H55" s="25"/>
      <c r="I55" s="25"/>
      <c r="J55" s="26"/>
    </row>
    <row r="56" spans="1:10" ht="27" customHeight="1">
      <c r="A56" s="33"/>
      <c r="B56" s="34"/>
      <c r="C56" s="34"/>
      <c r="D56" s="34"/>
      <c r="E56" s="34"/>
      <c r="F56" s="34"/>
      <c r="G56" s="33"/>
      <c r="H56" s="27"/>
      <c r="I56" s="27"/>
      <c r="J56" s="28"/>
    </row>
    <row r="57" spans="1:10" ht="13.5" customHeight="1">
      <c r="A57" s="33">
        <v>25</v>
      </c>
      <c r="B57" s="40"/>
      <c r="C57" s="40"/>
      <c r="D57" s="40"/>
      <c r="E57" s="40"/>
      <c r="F57" s="40"/>
      <c r="G57" s="33"/>
      <c r="H57" s="25"/>
      <c r="I57" s="25"/>
      <c r="J57" s="26"/>
    </row>
    <row r="58" spans="1:10" ht="27" customHeight="1">
      <c r="A58" s="33"/>
      <c r="B58" s="34"/>
      <c r="C58" s="34"/>
      <c r="D58" s="34"/>
      <c r="E58" s="34"/>
      <c r="F58" s="34"/>
      <c r="G58" s="33"/>
      <c r="H58" s="27"/>
      <c r="I58" s="27"/>
      <c r="J58" s="28"/>
    </row>
    <row r="59" spans="1:10" ht="13.5" customHeight="1">
      <c r="A59" s="33">
        <v>26</v>
      </c>
      <c r="B59" s="40"/>
      <c r="C59" s="40"/>
      <c r="D59" s="40"/>
      <c r="E59" s="40"/>
      <c r="F59" s="40"/>
      <c r="G59" s="33"/>
      <c r="H59" s="25"/>
      <c r="I59" s="25"/>
      <c r="J59" s="26"/>
    </row>
    <row r="60" spans="1:10" ht="27" customHeight="1">
      <c r="A60" s="33"/>
      <c r="B60" s="34"/>
      <c r="C60" s="34"/>
      <c r="D60" s="34"/>
      <c r="E60" s="34"/>
      <c r="F60" s="34"/>
      <c r="G60" s="33"/>
      <c r="H60" s="27"/>
      <c r="I60" s="27"/>
      <c r="J60" s="28"/>
    </row>
    <row r="61" spans="1:10" ht="13.5" customHeight="1">
      <c r="A61" s="33">
        <v>27</v>
      </c>
      <c r="B61" s="40"/>
      <c r="C61" s="40"/>
      <c r="D61" s="40"/>
      <c r="E61" s="40"/>
      <c r="F61" s="40"/>
      <c r="G61" s="33"/>
      <c r="H61" s="25"/>
      <c r="I61" s="25"/>
      <c r="J61" s="26"/>
    </row>
    <row r="62" spans="1:10" ht="27" customHeight="1">
      <c r="A62" s="33"/>
      <c r="B62" s="34"/>
      <c r="C62" s="34"/>
      <c r="D62" s="34"/>
      <c r="E62" s="34"/>
      <c r="F62" s="34"/>
      <c r="G62" s="33"/>
      <c r="H62" s="27"/>
      <c r="I62" s="27"/>
      <c r="J62" s="28"/>
    </row>
    <row r="63" spans="1:10" ht="13.5" customHeight="1">
      <c r="A63" s="33">
        <v>28</v>
      </c>
      <c r="B63" s="40"/>
      <c r="C63" s="40"/>
      <c r="D63" s="40"/>
      <c r="E63" s="40"/>
      <c r="F63" s="40"/>
      <c r="G63" s="33"/>
      <c r="H63" s="25"/>
      <c r="I63" s="25"/>
      <c r="J63" s="26"/>
    </row>
    <row r="64" spans="1:10" ht="27" customHeight="1">
      <c r="A64" s="33"/>
      <c r="B64" s="34"/>
      <c r="C64" s="34"/>
      <c r="D64" s="34"/>
      <c r="E64" s="34"/>
      <c r="F64" s="34"/>
      <c r="G64" s="33"/>
      <c r="H64" s="27"/>
      <c r="I64" s="27"/>
      <c r="J64" s="28"/>
    </row>
    <row r="65" spans="1:10" ht="13.5" customHeight="1">
      <c r="A65" s="33">
        <v>29</v>
      </c>
      <c r="B65" s="40"/>
      <c r="C65" s="40"/>
      <c r="D65" s="40"/>
      <c r="E65" s="40"/>
      <c r="F65" s="40"/>
      <c r="G65" s="33"/>
      <c r="H65" s="25"/>
      <c r="I65" s="25"/>
      <c r="J65" s="26"/>
    </row>
    <row r="66" spans="1:10" ht="27" customHeight="1">
      <c r="A66" s="33"/>
      <c r="B66" s="34"/>
      <c r="C66" s="34"/>
      <c r="D66" s="34"/>
      <c r="E66" s="34"/>
      <c r="F66" s="34"/>
      <c r="G66" s="33"/>
      <c r="H66" s="27"/>
      <c r="I66" s="27"/>
      <c r="J66" s="28"/>
    </row>
    <row r="67" spans="1:10" ht="13.5" customHeight="1">
      <c r="A67" s="33">
        <v>30</v>
      </c>
      <c r="B67" s="40"/>
      <c r="C67" s="40"/>
      <c r="D67" s="40"/>
      <c r="E67" s="40"/>
      <c r="F67" s="40"/>
      <c r="G67" s="33"/>
      <c r="H67" s="25"/>
      <c r="I67" s="25"/>
      <c r="J67" s="26"/>
    </row>
    <row r="68" spans="1:10" ht="27" customHeight="1">
      <c r="A68" s="33"/>
      <c r="B68" s="34"/>
      <c r="C68" s="34"/>
      <c r="D68" s="34"/>
      <c r="E68" s="34"/>
      <c r="F68" s="34"/>
      <c r="G68" s="33"/>
      <c r="H68" s="27"/>
      <c r="I68" s="27"/>
      <c r="J68" s="28"/>
    </row>
    <row r="69" spans="1:10" ht="13.5" customHeight="1">
      <c r="A69" s="33">
        <v>31</v>
      </c>
      <c r="B69" s="40"/>
      <c r="C69" s="40"/>
      <c r="D69" s="40"/>
      <c r="E69" s="40"/>
      <c r="F69" s="40"/>
      <c r="G69" s="33"/>
      <c r="H69" s="25"/>
      <c r="I69" s="25"/>
      <c r="J69" s="26"/>
    </row>
    <row r="70" spans="1:10" ht="27" customHeight="1">
      <c r="A70" s="33"/>
      <c r="B70" s="34"/>
      <c r="C70" s="34"/>
      <c r="D70" s="34"/>
      <c r="E70" s="34"/>
      <c r="F70" s="34"/>
      <c r="G70" s="33"/>
      <c r="H70" s="27"/>
      <c r="I70" s="27"/>
      <c r="J70" s="28"/>
    </row>
    <row r="71" spans="1:10" ht="13.5" customHeight="1">
      <c r="A71" s="33">
        <v>32</v>
      </c>
      <c r="B71" s="36"/>
      <c r="C71" s="37"/>
      <c r="D71" s="37"/>
      <c r="E71" s="37"/>
      <c r="F71" s="37"/>
      <c r="G71" s="33"/>
      <c r="H71" s="25"/>
      <c r="I71" s="25"/>
      <c r="J71" s="26"/>
    </row>
    <row r="72" spans="1:10" ht="27" customHeight="1">
      <c r="A72" s="33"/>
      <c r="B72" s="38"/>
      <c r="C72" s="39"/>
      <c r="D72" s="39"/>
      <c r="E72" s="39"/>
      <c r="F72" s="39"/>
      <c r="G72" s="33"/>
      <c r="H72" s="27"/>
      <c r="I72" s="27"/>
      <c r="J72" s="28"/>
    </row>
    <row r="73" spans="1:10" ht="13.5" customHeight="1">
      <c r="A73" s="33">
        <v>33</v>
      </c>
      <c r="B73" s="36"/>
      <c r="C73" s="37"/>
      <c r="D73" s="37"/>
      <c r="E73" s="37"/>
      <c r="F73" s="37"/>
      <c r="G73" s="33"/>
      <c r="H73" s="25"/>
      <c r="I73" s="25"/>
      <c r="J73" s="26"/>
    </row>
    <row r="74" spans="1:10" ht="27" customHeight="1">
      <c r="A74" s="33"/>
      <c r="B74" s="38"/>
      <c r="C74" s="39"/>
      <c r="D74" s="39"/>
      <c r="E74" s="39"/>
      <c r="F74" s="39"/>
      <c r="G74" s="33"/>
      <c r="H74" s="27"/>
      <c r="I74" s="27"/>
      <c r="J74" s="28"/>
    </row>
    <row r="75" spans="1:10" ht="13.5" customHeight="1">
      <c r="A75" s="33">
        <v>34</v>
      </c>
      <c r="B75" s="36"/>
      <c r="C75" s="37"/>
      <c r="D75" s="37"/>
      <c r="E75" s="37"/>
      <c r="F75" s="37"/>
      <c r="G75" s="33"/>
      <c r="H75" s="25"/>
      <c r="I75" s="25"/>
      <c r="J75" s="26"/>
    </row>
    <row r="76" spans="1:10" ht="27" customHeight="1">
      <c r="A76" s="33"/>
      <c r="B76" s="38"/>
      <c r="C76" s="39"/>
      <c r="D76" s="39"/>
      <c r="E76" s="39"/>
      <c r="F76" s="39"/>
      <c r="G76" s="33"/>
      <c r="H76" s="27"/>
      <c r="I76" s="27"/>
      <c r="J76" s="28"/>
    </row>
    <row r="77" spans="1:10" ht="13.5" customHeight="1">
      <c r="A77" s="33">
        <v>35</v>
      </c>
      <c r="B77" s="36"/>
      <c r="C77" s="37"/>
      <c r="D77" s="37"/>
      <c r="E77" s="37"/>
      <c r="F77" s="37"/>
      <c r="G77" s="33"/>
      <c r="H77" s="25"/>
      <c r="I77" s="25"/>
      <c r="J77" s="26"/>
    </row>
    <row r="78" spans="1:10" ht="27" customHeight="1">
      <c r="A78" s="33"/>
      <c r="B78" s="38"/>
      <c r="C78" s="39"/>
      <c r="D78" s="39"/>
      <c r="E78" s="39"/>
      <c r="F78" s="39"/>
      <c r="G78" s="33"/>
      <c r="H78" s="27"/>
      <c r="I78" s="27"/>
      <c r="J78" s="28"/>
    </row>
    <row r="79" spans="1:10">
      <c r="A79" s="7"/>
      <c r="C79" s="35">
        <f>COUNTA(G4:G35,G41:G78)</f>
        <v>0</v>
      </c>
      <c r="D79" s="35"/>
      <c r="E79" s="10"/>
      <c r="F79" s="10"/>
      <c r="G79" s="9" t="s">
        <v>4</v>
      </c>
      <c r="H79" s="35" t="e">
        <f>C79*#REF!</f>
        <v>#REF!</v>
      </c>
      <c r="I79" s="35"/>
      <c r="J79" s="3" t="s">
        <v>3</v>
      </c>
    </row>
    <row r="80" spans="1:10">
      <c r="A80" s="3" t="s">
        <v>6</v>
      </c>
      <c r="B80" s="3" t="s">
        <v>12</v>
      </c>
    </row>
  </sheetData>
  <mergeCells count="185">
    <mergeCell ref="I2:J2"/>
    <mergeCell ref="A1:J1"/>
    <mergeCell ref="A2:G2"/>
    <mergeCell ref="H79:I79"/>
    <mergeCell ref="A77:A78"/>
    <mergeCell ref="B77:F77"/>
    <mergeCell ref="G77:G78"/>
    <mergeCell ref="B78:F78"/>
    <mergeCell ref="B3:F3"/>
    <mergeCell ref="A4:A5"/>
    <mergeCell ref="B5:F5"/>
    <mergeCell ref="B4:F4"/>
    <mergeCell ref="G8:G9"/>
    <mergeCell ref="G4:G5"/>
    <mergeCell ref="G6:G7"/>
    <mergeCell ref="A6:A7"/>
    <mergeCell ref="A8:A9"/>
    <mergeCell ref="A10:A11"/>
    <mergeCell ref="A12:A13"/>
    <mergeCell ref="A14:A15"/>
    <mergeCell ref="A16:A17"/>
    <mergeCell ref="B8:F8"/>
    <mergeCell ref="A43:A44"/>
    <mergeCell ref="A45:A46"/>
    <mergeCell ref="B9:F9"/>
    <mergeCell ref="A30:A31"/>
    <mergeCell ref="A32:A33"/>
    <mergeCell ref="A41:A42"/>
    <mergeCell ref="A34:A35"/>
    <mergeCell ref="A18:A19"/>
    <mergeCell ref="A20:A21"/>
    <mergeCell ref="A22:A23"/>
    <mergeCell ref="A24:A25"/>
    <mergeCell ref="A26:A27"/>
    <mergeCell ref="A28:A29"/>
    <mergeCell ref="B16:F16"/>
    <mergeCell ref="B17:F17"/>
    <mergeCell ref="B18:F18"/>
    <mergeCell ref="B19:F19"/>
    <mergeCell ref="B6:F6"/>
    <mergeCell ref="B7:F7"/>
    <mergeCell ref="B10:F10"/>
    <mergeCell ref="B11:F11"/>
    <mergeCell ref="B12:F12"/>
    <mergeCell ref="B13:F13"/>
    <mergeCell ref="B32:F32"/>
    <mergeCell ref="B33:F33"/>
    <mergeCell ref="B41:F41"/>
    <mergeCell ref="B34:F34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A47:A48"/>
    <mergeCell ref="B44:F44"/>
    <mergeCell ref="G30:G31"/>
    <mergeCell ref="G32:G33"/>
    <mergeCell ref="G26:G27"/>
    <mergeCell ref="G28:G29"/>
    <mergeCell ref="G10:G11"/>
    <mergeCell ref="G12:G13"/>
    <mergeCell ref="G22:G23"/>
    <mergeCell ref="G18:G19"/>
    <mergeCell ref="G20:G21"/>
    <mergeCell ref="B24:F24"/>
    <mergeCell ref="B25:F25"/>
    <mergeCell ref="B14:F14"/>
    <mergeCell ref="B15:F15"/>
    <mergeCell ref="G14:G15"/>
    <mergeCell ref="G16:G17"/>
    <mergeCell ref="G24:G25"/>
    <mergeCell ref="B45:F45"/>
    <mergeCell ref="B46:F46"/>
    <mergeCell ref="B42:F42"/>
    <mergeCell ref="B43:F43"/>
    <mergeCell ref="C37:D37"/>
    <mergeCell ref="H37:I37"/>
    <mergeCell ref="G45:G46"/>
    <mergeCell ref="G47:G48"/>
    <mergeCell ref="G41:G42"/>
    <mergeCell ref="G43:G44"/>
    <mergeCell ref="B48:F48"/>
    <mergeCell ref="B49:F49"/>
    <mergeCell ref="B50:F50"/>
    <mergeCell ref="B47:F47"/>
    <mergeCell ref="A53:A54"/>
    <mergeCell ref="B53:F53"/>
    <mergeCell ref="G53:G54"/>
    <mergeCell ref="B54:F54"/>
    <mergeCell ref="A51:A52"/>
    <mergeCell ref="B51:F51"/>
    <mergeCell ref="G51:G52"/>
    <mergeCell ref="B52:F52"/>
    <mergeCell ref="G49:G50"/>
    <mergeCell ref="A49:A50"/>
    <mergeCell ref="A59:A60"/>
    <mergeCell ref="B59:F59"/>
    <mergeCell ref="G59:G60"/>
    <mergeCell ref="B60:F60"/>
    <mergeCell ref="A57:A58"/>
    <mergeCell ref="B57:F57"/>
    <mergeCell ref="G57:G58"/>
    <mergeCell ref="B58:F58"/>
    <mergeCell ref="A55:A56"/>
    <mergeCell ref="B55:F55"/>
    <mergeCell ref="G55:G56"/>
    <mergeCell ref="B56:F56"/>
    <mergeCell ref="G65:G66"/>
    <mergeCell ref="B66:F66"/>
    <mergeCell ref="A63:A64"/>
    <mergeCell ref="B63:F63"/>
    <mergeCell ref="G63:G64"/>
    <mergeCell ref="B64:F64"/>
    <mergeCell ref="A61:A62"/>
    <mergeCell ref="B61:F61"/>
    <mergeCell ref="G61:G62"/>
    <mergeCell ref="B62:F62"/>
    <mergeCell ref="B35:F35"/>
    <mergeCell ref="C79:D79"/>
    <mergeCell ref="A75:A76"/>
    <mergeCell ref="B75:F75"/>
    <mergeCell ref="G75:G76"/>
    <mergeCell ref="B76:F76"/>
    <mergeCell ref="A73:A74"/>
    <mergeCell ref="B73:F73"/>
    <mergeCell ref="G73:G74"/>
    <mergeCell ref="B74:F74"/>
    <mergeCell ref="A71:A72"/>
    <mergeCell ref="B71:F71"/>
    <mergeCell ref="G71:G72"/>
    <mergeCell ref="B72:F72"/>
    <mergeCell ref="A69:A70"/>
    <mergeCell ref="B69:F69"/>
    <mergeCell ref="G69:G70"/>
    <mergeCell ref="B70:F70"/>
    <mergeCell ref="A67:A68"/>
    <mergeCell ref="B67:F67"/>
    <mergeCell ref="G67:G68"/>
    <mergeCell ref="B68:F68"/>
    <mergeCell ref="A65:A66"/>
    <mergeCell ref="B65:F65"/>
    <mergeCell ref="H3:J3"/>
    <mergeCell ref="H4:J5"/>
    <mergeCell ref="H6:J7"/>
    <mergeCell ref="H8:J9"/>
    <mergeCell ref="H10:J11"/>
    <mergeCell ref="H12:J13"/>
    <mergeCell ref="H14:J15"/>
    <mergeCell ref="H16:J17"/>
    <mergeCell ref="G34:G35"/>
    <mergeCell ref="H18:J19"/>
    <mergeCell ref="H20:J21"/>
    <mergeCell ref="H22:J23"/>
    <mergeCell ref="H24:J25"/>
    <mergeCell ref="H26:J27"/>
    <mergeCell ref="H28:J29"/>
    <mergeCell ref="H30:J31"/>
    <mergeCell ref="H32:J33"/>
    <mergeCell ref="H34:J35"/>
    <mergeCell ref="H41:J42"/>
    <mergeCell ref="H40:J40"/>
    <mergeCell ref="H43:J44"/>
    <mergeCell ref="H45:J46"/>
    <mergeCell ref="H47:J48"/>
    <mergeCell ref="H49:J50"/>
    <mergeCell ref="H51:J52"/>
    <mergeCell ref="H53:J54"/>
    <mergeCell ref="H55:J56"/>
    <mergeCell ref="H75:J76"/>
    <mergeCell ref="H77:J78"/>
    <mergeCell ref="H57:J58"/>
    <mergeCell ref="H59:J60"/>
    <mergeCell ref="H61:J62"/>
    <mergeCell ref="H63:J64"/>
    <mergeCell ref="H65:J66"/>
    <mergeCell ref="H67:J68"/>
    <mergeCell ref="H69:J70"/>
    <mergeCell ref="H71:J72"/>
    <mergeCell ref="H73:J74"/>
  </mergeCells>
  <phoneticPr fontId="1"/>
  <dataValidations disablePrompts="1" count="1">
    <dataValidation type="list" allowBlank="1" showInputMessage="1" showErrorMessage="1" sqref="G41:G78">
      <formula1>$Y$2:$Y$10</formula1>
    </dataValidation>
  </dataValidations>
  <pageMargins left="0.25" right="0.25" top="0.75" bottom="0.75" header="0.3" footer="0.3"/>
  <pageSetup paperSize="9" orientation="portrait" r:id="rId1"/>
  <headerFooter>
    <oddHeader>&amp;C&amp;18第１３回大阪少年少女大会　第９回大阪ブロック大会　参加申請書</oddHead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Sheet2!$Z$2</xm:f>
          </x14:formula1>
          <xm:sqref>#REF!</xm:sqref>
        </x14:dataValidation>
        <x14:dataValidation type="list" allowBlank="1" showInputMessage="1" showErrorMessage="1">
          <x14:formula1>
            <xm:f>Sheet2!$AA$2:$AA$10</xm:f>
          </x14:formula1>
          <xm:sqref>G4:G35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workbookViewId="0">
      <selection activeCell="A3" sqref="A3"/>
    </sheetView>
  </sheetViews>
  <sheetFormatPr defaultRowHeight="13.5"/>
  <cols>
    <col min="5" max="5" width="20.625" customWidth="1"/>
    <col min="7" max="12" width="4.375" bestFit="1" customWidth="1"/>
    <col min="13" max="14" width="5.25" bestFit="1" customWidth="1"/>
    <col min="15" max="15" width="5.25" customWidth="1"/>
    <col min="16" max="21" width="4.375" bestFit="1" customWidth="1"/>
    <col min="22" max="23" width="5.25" bestFit="1" customWidth="1"/>
    <col min="26" max="27" width="0" hidden="1" customWidth="1"/>
  </cols>
  <sheetData>
    <row r="1" spans="1:27">
      <c r="A1" t="s">
        <v>44</v>
      </c>
      <c r="B1" t="s">
        <v>8</v>
      </c>
      <c r="C1" t="s">
        <v>41</v>
      </c>
      <c r="D1" t="s">
        <v>42</v>
      </c>
      <c r="E1" t="s">
        <v>43</v>
      </c>
      <c r="F1" t="s">
        <v>14</v>
      </c>
      <c r="G1" s="43" t="s">
        <v>21</v>
      </c>
      <c r="H1" s="43"/>
      <c r="I1" s="43"/>
      <c r="J1" s="43"/>
      <c r="K1" s="43"/>
      <c r="L1" s="43"/>
      <c r="M1" s="43"/>
      <c r="N1" s="43"/>
      <c r="O1" s="1"/>
      <c r="P1" s="43" t="s">
        <v>22</v>
      </c>
      <c r="Q1" s="43"/>
      <c r="R1" s="43"/>
      <c r="S1" s="43"/>
      <c r="T1" s="43"/>
      <c r="U1" s="43"/>
      <c r="V1" s="43"/>
      <c r="W1" s="43"/>
    </row>
    <row r="2" spans="1:27">
      <c r="A2">
        <f>大会届!B6</f>
        <v>0</v>
      </c>
      <c r="B2">
        <f>申込書!B5</f>
        <v>0</v>
      </c>
      <c r="C2">
        <f>申込書!G4</f>
        <v>0</v>
      </c>
      <c r="D2" t="e">
        <f>申込書!#REF!</f>
        <v>#REF!</v>
      </c>
      <c r="E2" t="e">
        <f>申込書!#REF!</f>
        <v>#REF!</v>
      </c>
      <c r="F2" s="2" t="s">
        <v>9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2" t="s">
        <v>10</v>
      </c>
      <c r="N2" s="2" t="s">
        <v>11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10</v>
      </c>
      <c r="W2" s="2" t="s">
        <v>11</v>
      </c>
      <c r="Z2" t="s">
        <v>36</v>
      </c>
      <c r="AA2" t="s">
        <v>37</v>
      </c>
    </row>
    <row r="3" spans="1:27">
      <c r="B3">
        <f>申込書!B7</f>
        <v>0</v>
      </c>
      <c r="C3">
        <f>申込書!G6</f>
        <v>0</v>
      </c>
      <c r="D3" t="e">
        <f>申込書!#REF!</f>
        <v>#REF!</v>
      </c>
      <c r="E3" t="e">
        <f>申込書!#REF!</f>
        <v>#REF!</v>
      </c>
      <c r="F3" s="2">
        <f>COUNTIF(申込書!$G4:$G76,"幼")</f>
        <v>0</v>
      </c>
      <c r="G3" s="2" t="e">
        <f>COUNTIFS(申込書!$G4:$G76,1,申込書!#REF!,"")</f>
        <v>#REF!</v>
      </c>
      <c r="H3" s="2" t="e">
        <f>COUNTIFS(申込書!$G4:$G76,2,申込書!#REF!,"")</f>
        <v>#REF!</v>
      </c>
      <c r="I3" s="2" t="e">
        <f>COUNTIFS(申込書!$G4:$G76,3,申込書!#REF!,"")</f>
        <v>#REF!</v>
      </c>
      <c r="J3" s="2" t="e">
        <f>COUNTIFS(申込書!$G4:$G76,4,申込書!#REF!,"")</f>
        <v>#REF!</v>
      </c>
      <c r="K3" s="2" t="e">
        <f>COUNTIFS(申込書!$G4:$G76,5,申込書!#REF!,"")</f>
        <v>#REF!</v>
      </c>
      <c r="L3" s="2" t="e">
        <f>COUNTIFS(申込書!$G4:$G76,6,申込書!#REF!,"")</f>
        <v>#REF!</v>
      </c>
      <c r="M3" s="2" t="e">
        <f>COUNTIFS(申込書!$G4:$G76,"中",申込書!#REF!,"")</f>
        <v>#REF!</v>
      </c>
      <c r="N3" s="2" t="e">
        <f>COUNTIFS(申込書!$G4:$G76,"高",申込書!#REF!,"")</f>
        <v>#REF!</v>
      </c>
      <c r="P3" s="2" t="e">
        <f>COUNTIFS(申込書!$G4:$G76,1,申込書!#REF!,"F")</f>
        <v>#REF!</v>
      </c>
      <c r="Q3" s="2" t="e">
        <f>COUNTIFS(申込書!$G4:$G76,2,申込書!#REF!,"F")</f>
        <v>#REF!</v>
      </c>
      <c r="R3" s="2" t="e">
        <f>COUNTIFS(申込書!$G4:$G76,3,申込書!#REF!,"F")</f>
        <v>#REF!</v>
      </c>
      <c r="S3" s="2" t="e">
        <f>COUNTIFS(申込書!$G4:$G76,4,申込書!#REF!,"F")</f>
        <v>#REF!</v>
      </c>
      <c r="T3" s="2" t="e">
        <f>COUNTIFS(申込書!$G4:$G76,5,申込書!#REF!,"F")</f>
        <v>#REF!</v>
      </c>
      <c r="U3" s="2" t="e">
        <f>COUNTIFS(申込書!$G4:$G76,6,申込書!#REF!,"F")</f>
        <v>#REF!</v>
      </c>
      <c r="V3" s="2" t="e">
        <f>COUNTIFS(申込書!$G4:$G76,"中",申込書!#REF!,"F")</f>
        <v>#REF!</v>
      </c>
      <c r="W3" s="2" t="e">
        <f>COUNTIFS(申込書!$G4:$G76,"高",申込書!#REF!,"F")</f>
        <v>#REF!</v>
      </c>
      <c r="AA3" t="s">
        <v>38</v>
      </c>
    </row>
    <row r="4" spans="1:27">
      <c r="B4">
        <f>申込書!B9</f>
        <v>0</v>
      </c>
      <c r="C4">
        <f>申込書!G8</f>
        <v>0</v>
      </c>
      <c r="D4" t="e">
        <f>申込書!#REF!</f>
        <v>#REF!</v>
      </c>
      <c r="E4" t="e">
        <f>申込書!#REF!</f>
        <v>#REF!</v>
      </c>
      <c r="AA4" t="s">
        <v>39</v>
      </c>
    </row>
    <row r="5" spans="1:27">
      <c r="B5">
        <f>申込書!B11</f>
        <v>0</v>
      </c>
      <c r="C5">
        <f>申込書!G10</f>
        <v>0</v>
      </c>
      <c r="D5" t="e">
        <f>申込書!#REF!</f>
        <v>#REF!</v>
      </c>
      <c r="E5" t="e">
        <f>申込書!#REF!</f>
        <v>#REF!</v>
      </c>
      <c r="AA5">
        <v>1</v>
      </c>
    </row>
    <row r="6" spans="1:27">
      <c r="B6">
        <f>申込書!B13</f>
        <v>0</v>
      </c>
      <c r="C6">
        <f>申込書!G12</f>
        <v>0</v>
      </c>
      <c r="D6" t="e">
        <f>申込書!#REF!</f>
        <v>#REF!</v>
      </c>
      <c r="E6" t="e">
        <f>申込書!#REF!</f>
        <v>#REF!</v>
      </c>
      <c r="AA6">
        <v>2</v>
      </c>
    </row>
    <row r="7" spans="1:27">
      <c r="B7">
        <f>申込書!B15</f>
        <v>0</v>
      </c>
      <c r="C7">
        <f>申込書!G14</f>
        <v>0</v>
      </c>
      <c r="D7" t="e">
        <f>申込書!#REF!</f>
        <v>#REF!</v>
      </c>
      <c r="E7" t="e">
        <f>申込書!#REF!</f>
        <v>#REF!</v>
      </c>
      <c r="AA7">
        <v>3</v>
      </c>
    </row>
    <row r="8" spans="1:27">
      <c r="B8">
        <f>申込書!B17</f>
        <v>0</v>
      </c>
      <c r="C8">
        <f>申込書!G16</f>
        <v>0</v>
      </c>
      <c r="D8" t="e">
        <f>申込書!#REF!</f>
        <v>#REF!</v>
      </c>
      <c r="E8" t="e">
        <f>申込書!#REF!</f>
        <v>#REF!</v>
      </c>
      <c r="AA8">
        <v>4</v>
      </c>
    </row>
    <row r="9" spans="1:27">
      <c r="B9">
        <f>申込書!B19</f>
        <v>0</v>
      </c>
      <c r="C9">
        <f>申込書!G18</f>
        <v>0</v>
      </c>
      <c r="D9" t="e">
        <f>申込書!#REF!</f>
        <v>#REF!</v>
      </c>
      <c r="E9" t="e">
        <f>申込書!#REF!</f>
        <v>#REF!</v>
      </c>
      <c r="AA9">
        <v>5</v>
      </c>
    </row>
    <row r="10" spans="1:27">
      <c r="B10">
        <f>申込書!B21</f>
        <v>0</v>
      </c>
      <c r="C10">
        <f>申込書!G20</f>
        <v>0</v>
      </c>
      <c r="D10" t="e">
        <f>申込書!#REF!</f>
        <v>#REF!</v>
      </c>
      <c r="E10" t="e">
        <f>申込書!#REF!</f>
        <v>#REF!</v>
      </c>
      <c r="AA10">
        <v>6</v>
      </c>
    </row>
    <row r="11" spans="1:27">
      <c r="B11">
        <f>申込書!B23</f>
        <v>0</v>
      </c>
      <c r="C11">
        <f>申込書!G22</f>
        <v>0</v>
      </c>
      <c r="D11" t="e">
        <f>申込書!#REF!</f>
        <v>#REF!</v>
      </c>
      <c r="E11" t="e">
        <f>申込書!#REF!</f>
        <v>#REF!</v>
      </c>
    </row>
    <row r="12" spans="1:27">
      <c r="B12">
        <f>申込書!B25</f>
        <v>0</v>
      </c>
      <c r="C12">
        <f>申込書!G24</f>
        <v>0</v>
      </c>
      <c r="D12" t="e">
        <f>申込書!#REF!</f>
        <v>#REF!</v>
      </c>
      <c r="E12" t="e">
        <f>申込書!#REF!</f>
        <v>#REF!</v>
      </c>
    </row>
    <row r="13" spans="1:27">
      <c r="B13">
        <f>申込書!B27</f>
        <v>0</v>
      </c>
      <c r="C13">
        <f>申込書!G26</f>
        <v>0</v>
      </c>
      <c r="D13" t="e">
        <f>申込書!#REF!</f>
        <v>#REF!</v>
      </c>
      <c r="E13" t="e">
        <f>申込書!#REF!</f>
        <v>#REF!</v>
      </c>
    </row>
    <row r="14" spans="1:27">
      <c r="B14">
        <f>申込書!B29</f>
        <v>0</v>
      </c>
      <c r="C14">
        <f>申込書!G28</f>
        <v>0</v>
      </c>
      <c r="D14" t="e">
        <f>申込書!#REF!</f>
        <v>#REF!</v>
      </c>
      <c r="E14" t="e">
        <f>申込書!#REF!</f>
        <v>#REF!</v>
      </c>
    </row>
    <row r="15" spans="1:27">
      <c r="B15">
        <f>申込書!B31</f>
        <v>0</v>
      </c>
      <c r="C15">
        <f>申込書!G30</f>
        <v>0</v>
      </c>
      <c r="D15" t="e">
        <f>申込書!#REF!</f>
        <v>#REF!</v>
      </c>
      <c r="E15" t="e">
        <f>申込書!#REF!</f>
        <v>#REF!</v>
      </c>
    </row>
    <row r="16" spans="1:27">
      <c r="B16">
        <f>申込書!B33</f>
        <v>0</v>
      </c>
      <c r="C16">
        <f>申込書!G32</f>
        <v>0</v>
      </c>
      <c r="D16" t="e">
        <f>申込書!#REF!</f>
        <v>#REF!</v>
      </c>
      <c r="E16" t="e">
        <f>申込書!#REF!</f>
        <v>#REF!</v>
      </c>
    </row>
    <row r="17" spans="2:5">
      <c r="B17">
        <f>申込書!B35</f>
        <v>0</v>
      </c>
      <c r="C17">
        <f>申込書!G34</f>
        <v>0</v>
      </c>
      <c r="D17" t="e">
        <f>申込書!#REF!</f>
        <v>#REF!</v>
      </c>
      <c r="E17" t="e">
        <f>申込書!#REF!</f>
        <v>#REF!</v>
      </c>
    </row>
    <row r="18" spans="2:5">
      <c r="B18">
        <f>申込書!B42</f>
        <v>0</v>
      </c>
      <c r="C18">
        <f>申込書!G41</f>
        <v>0</v>
      </c>
      <c r="D18" t="e">
        <f>申込書!#REF!</f>
        <v>#REF!</v>
      </c>
      <c r="E18" t="e">
        <f>申込書!#REF!</f>
        <v>#REF!</v>
      </c>
    </row>
    <row r="19" spans="2:5">
      <c r="B19">
        <f>申込書!B44</f>
        <v>0</v>
      </c>
      <c r="C19">
        <f>申込書!G43</f>
        <v>0</v>
      </c>
      <c r="D19" t="e">
        <f>申込書!#REF!</f>
        <v>#REF!</v>
      </c>
      <c r="E19" t="e">
        <f>申込書!#REF!</f>
        <v>#REF!</v>
      </c>
    </row>
    <row r="20" spans="2:5">
      <c r="B20">
        <f>申込書!B46</f>
        <v>0</v>
      </c>
      <c r="C20">
        <f>申込書!G45</f>
        <v>0</v>
      </c>
      <c r="D20" t="e">
        <f>申込書!#REF!</f>
        <v>#REF!</v>
      </c>
      <c r="E20" t="e">
        <f>申込書!#REF!</f>
        <v>#REF!</v>
      </c>
    </row>
    <row r="21" spans="2:5">
      <c r="B21">
        <f>申込書!B48</f>
        <v>0</v>
      </c>
      <c r="C21">
        <f>申込書!G47</f>
        <v>0</v>
      </c>
      <c r="D21" t="e">
        <f>申込書!#REF!</f>
        <v>#REF!</v>
      </c>
      <c r="E21" t="e">
        <f>申込書!#REF!</f>
        <v>#REF!</v>
      </c>
    </row>
    <row r="22" spans="2:5">
      <c r="B22">
        <f>申込書!B50</f>
        <v>0</v>
      </c>
      <c r="C22">
        <f>申込書!G49</f>
        <v>0</v>
      </c>
      <c r="D22" t="e">
        <f>申込書!#REF!</f>
        <v>#REF!</v>
      </c>
      <c r="E22" t="e">
        <f>申込書!#REF!</f>
        <v>#REF!</v>
      </c>
    </row>
    <row r="23" spans="2:5">
      <c r="B23">
        <f>申込書!B52</f>
        <v>0</v>
      </c>
      <c r="C23">
        <f>申込書!G51</f>
        <v>0</v>
      </c>
      <c r="D23" t="e">
        <f>申込書!#REF!</f>
        <v>#REF!</v>
      </c>
      <c r="E23" t="e">
        <f>申込書!#REF!</f>
        <v>#REF!</v>
      </c>
    </row>
    <row r="24" spans="2:5">
      <c r="B24">
        <f>申込書!B54</f>
        <v>0</v>
      </c>
      <c r="C24">
        <f>申込書!G53</f>
        <v>0</v>
      </c>
      <c r="D24" t="e">
        <f>申込書!#REF!</f>
        <v>#REF!</v>
      </c>
      <c r="E24" t="e">
        <f>申込書!#REF!</f>
        <v>#REF!</v>
      </c>
    </row>
    <row r="25" spans="2:5">
      <c r="B25">
        <f>申込書!B56</f>
        <v>0</v>
      </c>
      <c r="C25">
        <f>申込書!G55</f>
        <v>0</v>
      </c>
      <c r="D25" t="e">
        <f>申込書!#REF!</f>
        <v>#REF!</v>
      </c>
      <c r="E25" t="e">
        <f>申込書!#REF!</f>
        <v>#REF!</v>
      </c>
    </row>
    <row r="26" spans="2:5">
      <c r="B26">
        <f>申込書!B58</f>
        <v>0</v>
      </c>
      <c r="C26">
        <f>申込書!G57</f>
        <v>0</v>
      </c>
      <c r="D26" t="e">
        <f>申込書!#REF!</f>
        <v>#REF!</v>
      </c>
      <c r="E26" t="e">
        <f>申込書!#REF!</f>
        <v>#REF!</v>
      </c>
    </row>
    <row r="27" spans="2:5">
      <c r="B27">
        <f>申込書!B60</f>
        <v>0</v>
      </c>
      <c r="C27">
        <f>申込書!G59</f>
        <v>0</v>
      </c>
      <c r="D27" t="e">
        <f>申込書!#REF!</f>
        <v>#REF!</v>
      </c>
      <c r="E27" t="e">
        <f>申込書!#REF!</f>
        <v>#REF!</v>
      </c>
    </row>
    <row r="28" spans="2:5">
      <c r="B28">
        <f>申込書!B62</f>
        <v>0</v>
      </c>
      <c r="C28">
        <f>申込書!G61</f>
        <v>0</v>
      </c>
      <c r="D28" t="e">
        <f>申込書!#REF!</f>
        <v>#REF!</v>
      </c>
      <c r="E28" t="e">
        <f>申込書!#REF!</f>
        <v>#REF!</v>
      </c>
    </row>
    <row r="29" spans="2:5">
      <c r="B29">
        <f>申込書!B64</f>
        <v>0</v>
      </c>
      <c r="C29">
        <f>申込書!G63</f>
        <v>0</v>
      </c>
      <c r="D29" t="e">
        <f>申込書!#REF!</f>
        <v>#REF!</v>
      </c>
      <c r="E29" t="e">
        <f>申込書!#REF!</f>
        <v>#REF!</v>
      </c>
    </row>
    <row r="30" spans="2:5">
      <c r="B30">
        <f>申込書!B66</f>
        <v>0</v>
      </c>
      <c r="C30">
        <f>申込書!G65</f>
        <v>0</v>
      </c>
      <c r="D30" t="e">
        <f>申込書!#REF!</f>
        <v>#REF!</v>
      </c>
      <c r="E30" t="e">
        <f>申込書!#REF!</f>
        <v>#REF!</v>
      </c>
    </row>
    <row r="31" spans="2:5">
      <c r="B31">
        <f>申込書!B68</f>
        <v>0</v>
      </c>
      <c r="C31">
        <f>申込書!G67</f>
        <v>0</v>
      </c>
      <c r="D31" t="e">
        <f>申込書!#REF!</f>
        <v>#REF!</v>
      </c>
      <c r="E31" t="e">
        <f>申込書!#REF!</f>
        <v>#REF!</v>
      </c>
    </row>
    <row r="32" spans="2:5">
      <c r="B32">
        <f>申込書!B70</f>
        <v>0</v>
      </c>
      <c r="C32">
        <f>申込書!G69</f>
        <v>0</v>
      </c>
      <c r="D32" t="e">
        <f>申込書!#REF!</f>
        <v>#REF!</v>
      </c>
      <c r="E32" t="e">
        <f>申込書!#REF!</f>
        <v>#REF!</v>
      </c>
    </row>
    <row r="33" spans="2:5">
      <c r="B33">
        <f>申込書!B72</f>
        <v>0</v>
      </c>
      <c r="C33">
        <f>申込書!G71</f>
        <v>0</v>
      </c>
      <c r="D33" t="e">
        <f>申込書!#REF!</f>
        <v>#REF!</v>
      </c>
      <c r="E33" t="e">
        <f>申込書!#REF!</f>
        <v>#REF!</v>
      </c>
    </row>
    <row r="34" spans="2:5">
      <c r="B34">
        <f>申込書!B74</f>
        <v>0</v>
      </c>
      <c r="C34">
        <f>申込書!G73</f>
        <v>0</v>
      </c>
      <c r="D34" t="e">
        <f>申込書!#REF!</f>
        <v>#REF!</v>
      </c>
      <c r="E34" t="e">
        <f>申込書!#REF!</f>
        <v>#REF!</v>
      </c>
    </row>
    <row r="35" spans="2:5">
      <c r="B35">
        <f>申込書!B76</f>
        <v>0</v>
      </c>
      <c r="C35">
        <f>申込書!G75</f>
        <v>0</v>
      </c>
      <c r="D35" t="e">
        <f>申込書!#REF!</f>
        <v>#REF!</v>
      </c>
      <c r="E35" t="e">
        <f>申込書!#REF!</f>
        <v>#REF!</v>
      </c>
    </row>
    <row r="36" spans="2:5">
      <c r="B36">
        <f>申込書!B78</f>
        <v>0</v>
      </c>
      <c r="C36">
        <f>申込書!G77</f>
        <v>0</v>
      </c>
      <c r="D36" t="e">
        <f>申込書!#REF!</f>
        <v>#REF!</v>
      </c>
      <c r="E36" t="e">
        <f>申込書!#REF!</f>
        <v>#REF!</v>
      </c>
    </row>
  </sheetData>
  <sheetProtection sheet="1" objects="1" scenarios="1" selectLockedCells="1" selectUnlockedCells="1"/>
  <mergeCells count="2">
    <mergeCell ref="G1:N1"/>
    <mergeCell ref="P1:W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大会届</vt:lpstr>
      <vt:lpstr>申込書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Ryukou</dc:creator>
  <cp:lastModifiedBy>TAKENAKA</cp:lastModifiedBy>
  <cp:lastPrinted>2017-09-08T23:42:09Z</cp:lastPrinted>
  <dcterms:created xsi:type="dcterms:W3CDTF">2016-09-29T09:04:10Z</dcterms:created>
  <dcterms:modified xsi:type="dcterms:W3CDTF">2017-10-26T20:25:48Z</dcterms:modified>
</cp:coreProperties>
</file>